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JKC関係\東日本インカレ(2026.6.14)\案内原本\"/>
    </mc:Choice>
  </mc:AlternateContent>
  <xr:revisionPtr revIDLastSave="0" documentId="13_ncr:1_{FC327A40-FA62-46BF-9D47-2AD61870FF67}" xr6:coauthVersionLast="47" xr6:coauthVersionMax="47" xr10:uidLastSave="{00000000-0000-0000-0000-000000000000}"/>
  <bookViews>
    <workbookView xWindow="-110" yWindow="-110" windowWidth="19420" windowHeight="10300" xr2:uid="{00000000-000D-0000-FFFF-FFFF00000000}"/>
  </bookViews>
  <sheets>
    <sheet name="出場者リスト" sheetId="1" r:id="rId1"/>
    <sheet name="階級番号" sheetId="2" r:id="rId2"/>
  </sheets>
  <definedNames>
    <definedName name="_xlnm.Print_Area" localSheetId="0">出場者リスト!$A$1:$J$46</definedName>
    <definedName name="_xlnm.Print_Titles" localSheetId="0">出場者リスト!$1:$16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7" i="1"/>
  <c r="C18" i="1"/>
</calcChain>
</file>

<file path=xl/sharedStrings.xml><?xml version="1.0" encoding="utf-8"?>
<sst xmlns="http://schemas.openxmlformats.org/spreadsheetml/2006/main" count="46" uniqueCount="41">
  <si>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4">
      <t>モジジョウホウ</t>
    </rPh>
    <rPh sb="49" eb="51">
      <t>ケイサイ</t>
    </rPh>
    <rPh sb="51" eb="52">
      <t>イタ</t>
    </rPh>
    <phoneticPr fontId="1"/>
  </si>
  <si>
    <r>
      <t>※</t>
    </r>
    <r>
      <rPr>
        <b/>
        <sz val="9"/>
        <color rgb="FFFF0000"/>
        <rFont val="ＭＳ Ｐゴシック"/>
        <family val="3"/>
        <charset val="128"/>
      </rPr>
      <t>以下太枠内、オレンジ色の枠の入力をお願い致します。</t>
    </r>
    <rPh sb="15" eb="17">
      <t>ニュウリョク</t>
    </rPh>
    <phoneticPr fontId="1"/>
  </si>
  <si>
    <t>メールアドレス</t>
    <phoneticPr fontId="1"/>
  </si>
  <si>
    <t>名</t>
    <rPh sb="0" eb="1">
      <t>メイ</t>
    </rPh>
    <phoneticPr fontId="1"/>
  </si>
  <si>
    <t>出場カテゴリー</t>
    <rPh sb="0" eb="2">
      <t>シュツジョウ</t>
    </rPh>
    <phoneticPr fontId="1"/>
  </si>
  <si>
    <t>氏　名</t>
    <rPh sb="0" eb="1">
      <t>シ</t>
    </rPh>
    <rPh sb="2" eb="3">
      <t>メイ</t>
    </rPh>
    <phoneticPr fontId="1"/>
  </si>
  <si>
    <t>ふりがな</t>
    <phoneticPr fontId="1"/>
  </si>
  <si>
    <t>身長</t>
    <rPh sb="0" eb="2">
      <t>シンチョウ</t>
    </rPh>
    <phoneticPr fontId="1"/>
  </si>
  <si>
    <t>体重</t>
    <rPh sb="0" eb="2">
      <t>タイジュウ</t>
    </rPh>
    <phoneticPr fontId="1"/>
  </si>
  <si>
    <t>JKC年間
選手登録ID</t>
    <rPh sb="3" eb="5">
      <t>ネンカン</t>
    </rPh>
    <rPh sb="6" eb="8">
      <t>センシュ</t>
    </rPh>
    <rPh sb="8" eb="10">
      <t>トウロク</t>
    </rPh>
    <phoneticPr fontId="1"/>
  </si>
  <si>
    <t>階級
番号</t>
    <rPh sb="0" eb="2">
      <t>カイキュウ</t>
    </rPh>
    <rPh sb="3" eb="5">
      <t>バンゴウ</t>
    </rPh>
    <phoneticPr fontId="1"/>
  </si>
  <si>
    <t>自動表示</t>
    <rPh sb="0" eb="2">
      <t>ジドウ</t>
    </rPh>
    <rPh sb="2" eb="4">
      <t>ヒョウジ</t>
    </rPh>
    <phoneticPr fontId="1"/>
  </si>
  <si>
    <t>苗字と名前の間全角スペース</t>
    <rPh sb="0" eb="2">
      <t>ミョウジ</t>
    </rPh>
    <rPh sb="3" eb="5">
      <t>ナマエ</t>
    </rPh>
    <rPh sb="6" eb="7">
      <t>アイダ</t>
    </rPh>
    <rPh sb="7" eb="9">
      <t>ゼンカク</t>
    </rPh>
    <phoneticPr fontId="1"/>
  </si>
  <si>
    <t>半角</t>
    <rPh sb="0" eb="2">
      <t>ハンカク</t>
    </rPh>
    <phoneticPr fontId="1"/>
  </si>
  <si>
    <t>00001</t>
    <phoneticPr fontId="1"/>
  </si>
  <si>
    <t>例</t>
    <rPh sb="0" eb="1">
      <t>レイ</t>
    </rPh>
    <phoneticPr fontId="1"/>
  </si>
  <si>
    <t>山田　一郎</t>
    <rPh sb="0" eb="2">
      <t>ヤマダ</t>
    </rPh>
    <rPh sb="3" eb="5">
      <t>イチロウ</t>
    </rPh>
    <phoneticPr fontId="1"/>
  </si>
  <si>
    <t>やまだ　いちろう</t>
    <phoneticPr fontId="1"/>
  </si>
  <si>
    <t>階級番号</t>
    <rPh sb="0" eb="2">
      <t>カイキュウ</t>
    </rPh>
    <rPh sb="2" eb="4">
      <t>バンゴウ</t>
    </rPh>
    <phoneticPr fontId="12"/>
  </si>
  <si>
    <r>
      <t>道場名</t>
    </r>
    <r>
      <rPr>
        <b/>
        <sz val="6"/>
        <color theme="1"/>
        <rFont val="ＭＳ Ｐゴシック"/>
        <family val="3"/>
        <charset val="128"/>
      </rPr>
      <t/>
    </r>
    <rPh sb="0" eb="3">
      <t>ドウジョウメイ</t>
    </rPh>
    <phoneticPr fontId="1"/>
  </si>
  <si>
    <t>○○道場○○支部</t>
    <rPh sb="6" eb="8">
      <t>シブ</t>
    </rPh>
    <phoneticPr fontId="1"/>
  </si>
  <si>
    <t>学校名</t>
    <rPh sb="0" eb="3">
      <t>ガッコウメイ</t>
    </rPh>
    <phoneticPr fontId="1"/>
  </si>
  <si>
    <t>○○大学</t>
    <phoneticPr fontId="1"/>
  </si>
  <si>
    <r>
      <t>※</t>
    </r>
    <r>
      <rPr>
        <b/>
        <sz val="9"/>
        <color rgb="FFFF0000"/>
        <rFont val="ＭＳ Ｐゴシック"/>
        <family val="3"/>
        <charset val="128"/>
      </rPr>
      <t>以下出場選手データの入力をお願い致します。</t>
    </r>
    <rPh sb="11" eb="13">
      <t>ニュウリョク</t>
    </rPh>
    <phoneticPr fontId="1"/>
  </si>
  <si>
    <t>2部　初・中級男子　軽量級70kg未満</t>
    <rPh sb="1" eb="2">
      <t>ブ</t>
    </rPh>
    <rPh sb="3" eb="4">
      <t>ショ</t>
    </rPh>
    <rPh sb="5" eb="7">
      <t>チュウキュウ</t>
    </rPh>
    <rPh sb="7" eb="9">
      <t>ダンシ</t>
    </rPh>
    <rPh sb="10" eb="13">
      <t>ケイリョウキュウ</t>
    </rPh>
    <rPh sb="17" eb="19">
      <t>ミマン</t>
    </rPh>
    <phoneticPr fontId="1"/>
  </si>
  <si>
    <t>2部　初・中級男子　重量級70kg以上</t>
    <rPh sb="1" eb="2">
      <t>ブ</t>
    </rPh>
    <rPh sb="5" eb="7">
      <t>チュウキュウ</t>
    </rPh>
    <rPh sb="7" eb="9">
      <t>ダンシ</t>
    </rPh>
    <rPh sb="10" eb="13">
      <t>ジュウリョウキュウ</t>
    </rPh>
    <rPh sb="17" eb="19">
      <t>イジョウ</t>
    </rPh>
    <phoneticPr fontId="1"/>
  </si>
  <si>
    <t>2部　初・中級女子　軽量級55kg未満</t>
    <rPh sb="1" eb="2">
      <t>ブ</t>
    </rPh>
    <rPh sb="5" eb="7">
      <t>チュウキュウ</t>
    </rPh>
    <rPh sb="7" eb="9">
      <t>ジョシ</t>
    </rPh>
    <rPh sb="10" eb="13">
      <t>ケイリョウキュウ</t>
    </rPh>
    <rPh sb="17" eb="19">
      <t>ミマン</t>
    </rPh>
    <phoneticPr fontId="1"/>
  </si>
  <si>
    <t>2部　初・中級女子　重量級55kg以上</t>
    <rPh sb="1" eb="2">
      <t>ブ</t>
    </rPh>
    <rPh sb="5" eb="7">
      <t>チュウキュウ</t>
    </rPh>
    <rPh sb="7" eb="9">
      <t>ジョシ</t>
    </rPh>
    <rPh sb="10" eb="13">
      <t>ジュウリョウキュウ</t>
    </rPh>
    <rPh sb="17" eb="19">
      <t>イジョウ</t>
    </rPh>
    <phoneticPr fontId="1"/>
  </si>
  <si>
    <t>第1回　東日本学生フルコンタクト空手道選手権大会　学校・道場別出場者リスト</t>
    <rPh sb="4" eb="5">
      <t>ヒガシ</t>
    </rPh>
    <phoneticPr fontId="1"/>
  </si>
  <si>
    <t>1部
出場者数</t>
    <rPh sb="1" eb="2">
      <t>ブ</t>
    </rPh>
    <rPh sb="3" eb="7">
      <t>シュツジョウシャスウ</t>
    </rPh>
    <phoneticPr fontId="1"/>
  </si>
  <si>
    <t>2部
出場者数</t>
    <rPh sb="1" eb="2">
      <t>ブ</t>
    </rPh>
    <rPh sb="3" eb="7">
      <t>シュツジョウシャスウ</t>
    </rPh>
    <phoneticPr fontId="1"/>
  </si>
  <si>
    <t>2026年6月14日開催</t>
    <rPh sb="4" eb="5">
      <t>ネン</t>
    </rPh>
    <rPh sb="6" eb="7">
      <t>ガツ</t>
    </rPh>
    <rPh sb="9" eb="10">
      <t>ニチ</t>
    </rPh>
    <rPh sb="10" eb="12">
      <t>カイサイ</t>
    </rPh>
    <phoneticPr fontId="1"/>
  </si>
  <si>
    <t>道場名</t>
    <rPh sb="0" eb="3">
      <t>ドウジョウメイ</t>
    </rPh>
    <phoneticPr fontId="1"/>
  </si>
  <si>
    <t>道場住所</t>
    <rPh sb="0" eb="2">
      <t>ドウジョウ</t>
    </rPh>
    <rPh sb="2" eb="4">
      <t>ジュウショ</t>
    </rPh>
    <phoneticPr fontId="1"/>
  </si>
  <si>
    <t>道場代表者名</t>
    <rPh sb="0" eb="2">
      <t>ドウジョウ</t>
    </rPh>
    <rPh sb="2" eb="5">
      <t>ダイヒョウシャ</t>
    </rPh>
    <rPh sb="5" eb="6">
      <t>メイ</t>
    </rPh>
    <phoneticPr fontId="1"/>
  </si>
  <si>
    <t>道場電話番号</t>
    <rPh sb="0" eb="2">
      <t>ドウジョウ</t>
    </rPh>
    <rPh sb="2" eb="6">
      <t>デンワバンゴウ</t>
    </rPh>
    <phoneticPr fontId="1"/>
  </si>
  <si>
    <t>（〒　　　　　　　　　　）</t>
    <phoneticPr fontId="1"/>
  </si>
  <si>
    <t>1部　上級男子　軽量級70kg未満</t>
    <rPh sb="1" eb="2">
      <t>ブ</t>
    </rPh>
    <rPh sb="3" eb="5">
      <t>ジョウキュウ</t>
    </rPh>
    <rPh sb="5" eb="7">
      <t>ダンシ</t>
    </rPh>
    <rPh sb="8" eb="11">
      <t>ケイリョウキュウ</t>
    </rPh>
    <rPh sb="15" eb="17">
      <t>ミマン</t>
    </rPh>
    <phoneticPr fontId="1"/>
  </si>
  <si>
    <t>1部　上級男子　重量級70kg以上</t>
    <rPh sb="1" eb="2">
      <t>ブ</t>
    </rPh>
    <rPh sb="3" eb="5">
      <t>ジョウキュウ</t>
    </rPh>
    <rPh sb="5" eb="7">
      <t>ダンシ</t>
    </rPh>
    <rPh sb="8" eb="11">
      <t>ジュウリョウキュウ</t>
    </rPh>
    <rPh sb="15" eb="17">
      <t>イジョウ</t>
    </rPh>
    <phoneticPr fontId="1"/>
  </si>
  <si>
    <t>1部　上級女子　軽量級55kg未満</t>
    <phoneticPr fontId="1"/>
  </si>
  <si>
    <t>1部　上級女子　重量級55kg以上</t>
    <rPh sb="1" eb="2">
      <t>ブ</t>
    </rPh>
    <rPh sb="3" eb="5">
      <t>ジョウキュウ</t>
    </rPh>
    <rPh sb="5" eb="7">
      <t>ジョシ</t>
    </rPh>
    <rPh sb="8" eb="11">
      <t>ジュウリョウキュウ</t>
    </rPh>
    <rPh sb="15" eb="17">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</si>
</sst>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b/>
      <sz val="14"/>
      <color theme="1"/>
      <name val="ＭＳ Ｐゴシック"/>
      <family val="3"/>
      <charset val="128"/>
    </font>
    <font>
      <b/>
      <sz val="9"/>
      <color theme="1"/>
      <name val="ＭＳ Ｐゴシック"/>
      <family val="3"/>
      <charset val="128"/>
    </font>
    <font>
      <b/>
      <sz val="10"/>
      <color theme="1"/>
      <name val="ＭＳ Ｐゴシック"/>
      <family val="3"/>
      <charset val="128"/>
    </font>
    <font>
      <sz val="9"/>
      <color theme="1"/>
      <name val="ＭＳ Ｐゴシック"/>
      <family val="3"/>
      <charset val="128"/>
    </font>
    <font>
      <b/>
      <sz val="9"/>
      <color rgb="FFFF0000"/>
      <name val="ＭＳ Ｐゴシック"/>
      <family val="3"/>
      <charset val="128"/>
    </font>
    <font>
      <b/>
      <sz val="6"/>
      <color theme="1"/>
      <name val="ＭＳ Ｐゴシック"/>
      <family val="3"/>
      <charset val="128"/>
    </font>
    <font>
      <b/>
      <sz val="9.5"/>
      <color theme="1"/>
      <name val="ＭＳ Ｐゴシック"/>
      <family val="3"/>
      <charset val="128"/>
    </font>
    <font>
      <sz val="6"/>
      <color rgb="FFFF0000"/>
      <name val="ＭＳ Ｐゴシック"/>
      <family val="3"/>
      <charset val="128"/>
    </font>
    <font>
      <sz val="8"/>
      <color rgb="FFFF0000"/>
      <name val="ＭＳ Ｐゴシック"/>
      <family val="3"/>
      <charset val="128"/>
    </font>
    <font>
      <sz val="6"/>
      <name val="ＭＳ Ｐゴシック"/>
      <family val="3"/>
      <charset val="128"/>
    </font>
    <font>
      <b/>
      <sz val="18"/>
      <color theme="1"/>
      <name val="ＭＳ Ｐゴシック"/>
      <family val="3"/>
      <charset val="128"/>
    </font>
    <font>
      <b/>
      <sz val="12"/>
      <color theme="1"/>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3" fillId="0" borderId="0" xfId="0" applyFont="1">
      <alignment vertical="center"/>
    </xf>
    <xf numFmtId="0" fontId="4" fillId="0" borderId="0" xfId="0" applyFo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7" xfId="0" applyFont="1" applyBorder="1" applyAlignment="1">
      <alignment horizontal="center" vertical="center"/>
    </xf>
    <xf numFmtId="49" fontId="10" fillId="0" borderId="7" xfId="0" applyNumberFormat="1"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10" fillId="0" borderId="5" xfId="0" applyFont="1" applyBorder="1" applyAlignment="1">
      <alignment horizontal="center" vertical="center"/>
    </xf>
    <xf numFmtId="0" fontId="11" fillId="0" borderId="5" xfId="0" applyFont="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49" fontId="6" fillId="3" borderId="1"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0" borderId="3" xfId="0" applyFont="1" applyBorder="1" applyAlignment="1">
      <alignment vertical="center" wrapText="1"/>
    </xf>
    <xf numFmtId="0" fontId="2" fillId="0" borderId="0" xfId="0" applyFont="1">
      <alignment vertical="center"/>
    </xf>
    <xf numFmtId="0" fontId="6" fillId="0" borderId="0" xfId="0" applyFont="1">
      <alignment vertical="center"/>
    </xf>
    <xf numFmtId="0" fontId="14" fillId="2" borderId="3" xfId="0" applyFont="1" applyFill="1" applyBorder="1" applyAlignment="1">
      <alignment vertical="top"/>
    </xf>
    <xf numFmtId="0" fontId="6" fillId="0" borderId="1" xfId="0" applyFont="1" applyBorder="1">
      <alignment vertical="center"/>
    </xf>
    <xf numFmtId="0" fontId="5" fillId="3" borderId="0" xfId="0" applyFont="1" applyFill="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9" fillId="0" borderId="0" xfId="0" applyFont="1">
      <alignment vertical="center"/>
    </xf>
    <xf numFmtId="0" fontId="3" fillId="2" borderId="8" xfId="0" applyFont="1" applyFill="1" applyBorder="1">
      <alignment vertical="center"/>
    </xf>
    <xf numFmtId="0" fontId="5" fillId="2" borderId="8" xfId="0" applyFont="1" applyFill="1" applyBorder="1">
      <alignment vertical="center"/>
    </xf>
    <xf numFmtId="0" fontId="5" fillId="2" borderId="2" xfId="0" applyFont="1" applyFill="1" applyBorder="1">
      <alignment vertical="center"/>
    </xf>
    <xf numFmtId="0" fontId="5" fillId="0" borderId="3" xfId="0" applyFont="1" applyBorder="1" applyAlignment="1">
      <alignment horizontal="center" vertical="center"/>
    </xf>
    <xf numFmtId="0" fontId="9" fillId="0" borderId="3" xfId="0" applyFont="1" applyBorder="1" applyAlignment="1">
      <alignment horizontal="center" vertical="center"/>
    </xf>
    <xf numFmtId="0" fontId="5" fillId="0" borderId="3" xfId="0" applyFont="1" applyBorder="1" applyAlignment="1">
      <alignment horizontal="center" vertical="center" wrapText="1"/>
    </xf>
    <xf numFmtId="0" fontId="10" fillId="0" borderId="0" xfId="0" applyFont="1" applyAlignment="1">
      <alignment horizontal="center" vertical="center"/>
    </xf>
    <xf numFmtId="0" fontId="2" fillId="0" borderId="0" xfId="0" applyFont="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13" fillId="0" borderId="0" xfId="0" applyFont="1" applyAlignment="1">
      <alignment horizontal="center" vertical="center"/>
    </xf>
    <xf numFmtId="0" fontId="5" fillId="0" borderId="6" xfId="0" applyFont="1" applyBorder="1" applyAlignment="1">
      <alignment horizontal="center" vertical="center"/>
    </xf>
    <xf numFmtId="0" fontId="2" fillId="2" borderId="3" xfId="0" applyFont="1" applyFill="1" applyBorder="1" applyAlignment="1">
      <alignment horizontal="center" vertical="top"/>
    </xf>
    <xf numFmtId="0" fontId="2" fillId="2" borderId="8"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tabSelected="1" zoomScaleNormal="100" zoomScalePageLayoutView="80" workbookViewId="0">
      <selection activeCell="C8" sqref="C8"/>
    </sheetView>
  </sheetViews>
  <sheetFormatPr defaultColWidth="2.08203125" defaultRowHeight="14.15" customHeight="1" x14ac:dyDescent="0.55000000000000004"/>
  <cols>
    <col min="1" max="1" width="4.33203125" style="1" bestFit="1" customWidth="1"/>
    <col min="2" max="2" width="10.83203125" style="4" customWidth="1"/>
    <col min="3" max="3" width="22.5" style="1" customWidth="1"/>
    <col min="4" max="4" width="20.5" style="1" customWidth="1"/>
    <col min="5" max="5" width="15.83203125" style="1" customWidth="1"/>
    <col min="6" max="7" width="7.08203125" style="1" customWidth="1"/>
    <col min="8" max="8" width="16" style="1" customWidth="1"/>
    <col min="9" max="9" width="14.33203125" style="1" customWidth="1"/>
    <col min="10" max="10" width="17" style="1" customWidth="1"/>
    <col min="11" max="16384" width="2.08203125" style="1"/>
  </cols>
  <sheetData>
    <row r="1" spans="1:10" ht="28" customHeight="1" x14ac:dyDescent="0.55000000000000004">
      <c r="A1" s="44" t="s">
        <v>28</v>
      </c>
      <c r="B1" s="44"/>
      <c r="C1" s="44"/>
      <c r="D1" s="44"/>
      <c r="E1" s="44"/>
      <c r="F1" s="44"/>
      <c r="G1" s="44"/>
      <c r="H1" s="44"/>
      <c r="I1" s="44"/>
      <c r="J1" s="44"/>
    </row>
    <row r="2" spans="1:10" ht="15.75" customHeight="1" x14ac:dyDescent="0.55000000000000004">
      <c r="B2" s="41"/>
      <c r="C2" s="26"/>
      <c r="D2" s="26"/>
      <c r="E2" s="26"/>
      <c r="F2" s="26"/>
      <c r="G2" s="26"/>
      <c r="H2" s="26"/>
      <c r="I2" s="26" t="s">
        <v>31</v>
      </c>
      <c r="J2" s="26"/>
    </row>
    <row r="3" spans="1:10" ht="14.15" customHeight="1" x14ac:dyDescent="0.55000000000000004">
      <c r="A3" s="27" t="s">
        <v>0</v>
      </c>
      <c r="B3" s="9"/>
      <c r="C3" s="27"/>
      <c r="D3" s="27"/>
      <c r="E3" s="27"/>
      <c r="F3" s="27"/>
      <c r="G3" s="27"/>
      <c r="H3" s="27"/>
      <c r="I3" s="27"/>
      <c r="J3" s="27"/>
    </row>
    <row r="4" spans="1:10" ht="5.25" customHeight="1" x14ac:dyDescent="0.55000000000000004"/>
    <row r="5" spans="1:10" ht="14.15" customHeight="1" x14ac:dyDescent="0.55000000000000004">
      <c r="A5" s="2" t="s">
        <v>1</v>
      </c>
    </row>
    <row r="6" spans="1:10" ht="14.15" customHeight="1" x14ac:dyDescent="0.55000000000000004">
      <c r="B6" s="45" t="s">
        <v>21</v>
      </c>
      <c r="C6" s="52"/>
      <c r="D6" s="42" t="s">
        <v>33</v>
      </c>
      <c r="E6" s="28" t="s">
        <v>36</v>
      </c>
      <c r="F6" s="34"/>
      <c r="G6" s="35"/>
      <c r="H6" s="35"/>
      <c r="I6" s="36"/>
      <c r="J6" s="32"/>
    </row>
    <row r="7" spans="1:10" ht="27" customHeight="1" x14ac:dyDescent="0.55000000000000004">
      <c r="B7" s="43"/>
      <c r="C7" s="53"/>
      <c r="D7" s="43"/>
      <c r="E7" s="46"/>
      <c r="F7" s="47"/>
      <c r="G7" s="47"/>
      <c r="H7" s="47"/>
      <c r="I7" s="48"/>
      <c r="J7" s="32"/>
    </row>
    <row r="8" spans="1:10" ht="27" customHeight="1" x14ac:dyDescent="0.55000000000000004">
      <c r="B8" s="10" t="s">
        <v>32</v>
      </c>
      <c r="C8" s="54"/>
      <c r="D8" s="37" t="s">
        <v>35</v>
      </c>
      <c r="E8" s="49"/>
      <c r="F8" s="50"/>
      <c r="G8" s="50"/>
      <c r="H8" s="50"/>
      <c r="I8" s="51"/>
      <c r="J8" s="32"/>
    </row>
    <row r="9" spans="1:10" ht="27" customHeight="1" x14ac:dyDescent="0.55000000000000004">
      <c r="B9" s="10" t="s">
        <v>34</v>
      </c>
      <c r="C9" s="54"/>
      <c r="D9" s="38" t="s">
        <v>2</v>
      </c>
      <c r="E9" s="49"/>
      <c r="F9" s="50"/>
      <c r="G9" s="50"/>
      <c r="H9" s="50"/>
      <c r="I9" s="51"/>
      <c r="J9" s="33"/>
    </row>
    <row r="10" spans="1:10" ht="7.5" customHeight="1" x14ac:dyDescent="0.55000000000000004">
      <c r="F10" s="3"/>
      <c r="G10" s="3"/>
      <c r="H10" s="3"/>
      <c r="I10" s="3"/>
      <c r="J10" s="3"/>
    </row>
    <row r="11" spans="1:10" ht="27" customHeight="1" x14ac:dyDescent="0.55000000000000004">
      <c r="B11" s="11" t="s">
        <v>29</v>
      </c>
      <c r="C11" s="54"/>
      <c r="D11" s="31" t="s">
        <v>3</v>
      </c>
      <c r="E11" s="39" t="s">
        <v>30</v>
      </c>
      <c r="F11" s="49"/>
      <c r="G11" s="51"/>
      <c r="H11" s="1" t="s">
        <v>3</v>
      </c>
    </row>
    <row r="12" spans="1:10" ht="4.5" customHeight="1" x14ac:dyDescent="0.55000000000000004"/>
    <row r="13" spans="1:10" ht="14.15" customHeight="1" x14ac:dyDescent="0.55000000000000004">
      <c r="A13" s="2" t="s">
        <v>23</v>
      </c>
    </row>
    <row r="14" spans="1:10" s="8" customFormat="1" ht="33" customHeight="1" x14ac:dyDescent="0.55000000000000004">
      <c r="B14" s="24" t="s">
        <v>10</v>
      </c>
      <c r="C14" s="15" t="s">
        <v>4</v>
      </c>
      <c r="D14" s="15" t="s">
        <v>5</v>
      </c>
      <c r="E14" s="16" t="s">
        <v>6</v>
      </c>
      <c r="F14" s="16" t="s">
        <v>7</v>
      </c>
      <c r="G14" s="16" t="s">
        <v>8</v>
      </c>
      <c r="H14" s="15" t="s">
        <v>19</v>
      </c>
      <c r="I14" s="15" t="s">
        <v>21</v>
      </c>
      <c r="J14" s="12" t="s">
        <v>9</v>
      </c>
    </row>
    <row r="15" spans="1:10" s="40" customFormat="1" ht="14.15" customHeight="1" x14ac:dyDescent="0.55000000000000004">
      <c r="B15" s="17"/>
      <c r="C15" s="18" t="s">
        <v>11</v>
      </c>
      <c r="D15" s="13" t="s">
        <v>12</v>
      </c>
      <c r="E15" s="13" t="s">
        <v>12</v>
      </c>
      <c r="F15" s="13" t="s">
        <v>13</v>
      </c>
      <c r="G15" s="13" t="s">
        <v>13</v>
      </c>
      <c r="H15" s="13"/>
      <c r="I15" s="13"/>
      <c r="J15" s="14"/>
    </row>
    <row r="16" spans="1:10" s="4" customFormat="1" ht="20" customHeight="1" x14ac:dyDescent="0.55000000000000004">
      <c r="A16" s="30" t="s">
        <v>15</v>
      </c>
      <c r="B16" s="19">
        <v>1</v>
      </c>
      <c r="C16" s="23" t="str">
        <f>VLOOKUP(B16,階級番号!A:B,2,FALSE)</f>
        <v>1部　上級男子　軽量級70kg未満</v>
      </c>
      <c r="D16" s="19" t="s">
        <v>16</v>
      </c>
      <c r="E16" s="19" t="s">
        <v>17</v>
      </c>
      <c r="F16" s="19">
        <v>170</v>
      </c>
      <c r="G16" s="19">
        <v>70</v>
      </c>
      <c r="H16" s="22" t="s">
        <v>20</v>
      </c>
      <c r="I16" s="22" t="s">
        <v>22</v>
      </c>
      <c r="J16" s="21" t="s">
        <v>14</v>
      </c>
    </row>
    <row r="17" spans="1:10" ht="20" customHeight="1" x14ac:dyDescent="0.55000000000000004">
      <c r="A17" s="7">
        <v>1</v>
      </c>
      <c r="B17" s="20"/>
      <c r="C17" s="25" t="e">
        <f>VLOOKUP(B17,階級番号!A:B,2,FALSE)</f>
        <v>#N/A</v>
      </c>
      <c r="D17" s="29"/>
      <c r="E17" s="29"/>
      <c r="F17" s="29"/>
      <c r="G17" s="29"/>
      <c r="H17" s="29"/>
      <c r="I17" s="29"/>
      <c r="J17" s="29"/>
    </row>
    <row r="18" spans="1:10" ht="20" customHeight="1" x14ac:dyDescent="0.55000000000000004">
      <c r="A18" s="7">
        <v>2</v>
      </c>
      <c r="B18" s="20"/>
      <c r="C18" s="25" t="e">
        <f>VLOOKUP(B18,階級番号!A:B,2,FALSE)</f>
        <v>#N/A</v>
      </c>
      <c r="D18" s="29"/>
      <c r="E18" s="29"/>
      <c r="F18" s="29"/>
      <c r="G18" s="29"/>
      <c r="H18" s="29"/>
      <c r="I18" s="29"/>
      <c r="J18" s="29"/>
    </row>
    <row r="19" spans="1:10" ht="20" customHeight="1" x14ac:dyDescent="0.55000000000000004">
      <c r="A19" s="7">
        <v>3</v>
      </c>
      <c r="B19" s="20"/>
      <c r="C19" s="25" t="e">
        <f>VLOOKUP(B19,階級番号!A:B,2,FALSE)</f>
        <v>#N/A</v>
      </c>
      <c r="D19" s="29"/>
      <c r="E19" s="29"/>
      <c r="F19" s="29"/>
      <c r="G19" s="29"/>
      <c r="H19" s="29"/>
      <c r="I19" s="29"/>
      <c r="J19" s="29"/>
    </row>
    <row r="20" spans="1:10" ht="20" customHeight="1" x14ac:dyDescent="0.55000000000000004">
      <c r="A20" s="7">
        <v>4</v>
      </c>
      <c r="B20" s="20"/>
      <c r="C20" s="25" t="e">
        <f>VLOOKUP(B20,階級番号!A:B,2,FALSE)</f>
        <v>#N/A</v>
      </c>
      <c r="D20" s="29"/>
      <c r="E20" s="29"/>
      <c r="F20" s="29"/>
      <c r="G20" s="29"/>
      <c r="H20" s="29"/>
      <c r="I20" s="29"/>
      <c r="J20" s="29"/>
    </row>
    <row r="21" spans="1:10" ht="20" customHeight="1" x14ac:dyDescent="0.55000000000000004">
      <c r="A21" s="7">
        <v>5</v>
      </c>
      <c r="B21" s="20"/>
      <c r="C21" s="25" t="e">
        <f>VLOOKUP(B21,階級番号!A:B,2,FALSE)</f>
        <v>#N/A</v>
      </c>
      <c r="D21" s="29"/>
      <c r="E21" s="29"/>
      <c r="F21" s="29"/>
      <c r="G21" s="29"/>
      <c r="H21" s="29"/>
      <c r="I21" s="29"/>
      <c r="J21" s="29"/>
    </row>
    <row r="22" spans="1:10" ht="20" customHeight="1" x14ac:dyDescent="0.55000000000000004">
      <c r="A22" s="7">
        <v>6</v>
      </c>
      <c r="B22" s="20"/>
      <c r="C22" s="25" t="e">
        <f>VLOOKUP(B22,階級番号!A:B,2,FALSE)</f>
        <v>#N/A</v>
      </c>
      <c r="D22" s="29"/>
      <c r="E22" s="29"/>
      <c r="F22" s="29"/>
      <c r="G22" s="29"/>
      <c r="H22" s="29"/>
      <c r="I22" s="29"/>
      <c r="J22" s="29"/>
    </row>
    <row r="23" spans="1:10" ht="20" customHeight="1" x14ac:dyDescent="0.55000000000000004">
      <c r="A23" s="7">
        <v>7</v>
      </c>
      <c r="B23" s="20"/>
      <c r="C23" s="25" t="e">
        <f>VLOOKUP(B23,階級番号!A:B,2,FALSE)</f>
        <v>#N/A</v>
      </c>
      <c r="D23" s="29"/>
      <c r="E23" s="29"/>
      <c r="F23" s="29"/>
      <c r="G23" s="29"/>
      <c r="H23" s="29"/>
      <c r="I23" s="29"/>
      <c r="J23" s="29"/>
    </row>
    <row r="24" spans="1:10" ht="20" customHeight="1" x14ac:dyDescent="0.55000000000000004">
      <c r="A24" s="7">
        <v>8</v>
      </c>
      <c r="B24" s="20"/>
      <c r="C24" s="25" t="e">
        <f>VLOOKUP(B24,階級番号!A:B,2,FALSE)</f>
        <v>#N/A</v>
      </c>
      <c r="D24" s="29"/>
      <c r="E24" s="29"/>
      <c r="F24" s="29"/>
      <c r="G24" s="29"/>
      <c r="H24" s="29"/>
      <c r="I24" s="29"/>
      <c r="J24" s="29"/>
    </row>
    <row r="25" spans="1:10" ht="20" customHeight="1" x14ac:dyDescent="0.55000000000000004">
      <c r="A25" s="7">
        <v>9</v>
      </c>
      <c r="B25" s="20"/>
      <c r="C25" s="25" t="e">
        <f>VLOOKUP(B25,階級番号!A:B,2,FALSE)</f>
        <v>#N/A</v>
      </c>
      <c r="D25" s="29"/>
      <c r="E25" s="29"/>
      <c r="F25" s="29"/>
      <c r="G25" s="29"/>
      <c r="H25" s="29"/>
      <c r="I25" s="29"/>
      <c r="J25" s="29"/>
    </row>
    <row r="26" spans="1:10" ht="20" customHeight="1" x14ac:dyDescent="0.55000000000000004">
      <c r="A26" s="7">
        <v>10</v>
      </c>
      <c r="B26" s="20"/>
      <c r="C26" s="25" t="e">
        <f>VLOOKUP(B26,階級番号!A:B,2,FALSE)</f>
        <v>#N/A</v>
      </c>
      <c r="D26" s="29"/>
      <c r="E26" s="29"/>
      <c r="F26" s="29"/>
      <c r="G26" s="29"/>
      <c r="H26" s="29"/>
      <c r="I26" s="29"/>
      <c r="J26" s="29"/>
    </row>
    <row r="27" spans="1:10" ht="20" customHeight="1" x14ac:dyDescent="0.55000000000000004">
      <c r="A27" s="7">
        <v>11</v>
      </c>
      <c r="B27" s="20"/>
      <c r="C27" s="25" t="e">
        <f>VLOOKUP(B27,階級番号!A:B,2,FALSE)</f>
        <v>#N/A</v>
      </c>
      <c r="D27" s="29"/>
      <c r="E27" s="29"/>
      <c r="F27" s="29"/>
      <c r="G27" s="29"/>
      <c r="H27" s="29"/>
      <c r="I27" s="29"/>
      <c r="J27" s="29"/>
    </row>
    <row r="28" spans="1:10" ht="20" customHeight="1" x14ac:dyDescent="0.55000000000000004">
      <c r="A28" s="7">
        <v>12</v>
      </c>
      <c r="B28" s="20"/>
      <c r="C28" s="25" t="e">
        <f>VLOOKUP(B28,階級番号!A:B,2,FALSE)</f>
        <v>#N/A</v>
      </c>
      <c r="D28" s="29"/>
      <c r="E28" s="29"/>
      <c r="F28" s="29"/>
      <c r="G28" s="29"/>
      <c r="H28" s="29"/>
      <c r="I28" s="29"/>
      <c r="J28" s="29"/>
    </row>
    <row r="29" spans="1:10" ht="20" customHeight="1" x14ac:dyDescent="0.55000000000000004">
      <c r="A29" s="7">
        <v>13</v>
      </c>
      <c r="B29" s="20"/>
      <c r="C29" s="25" t="e">
        <f>VLOOKUP(B29,階級番号!A:B,2,FALSE)</f>
        <v>#N/A</v>
      </c>
      <c r="D29" s="29"/>
      <c r="E29" s="29"/>
      <c r="F29" s="29"/>
      <c r="G29" s="29"/>
      <c r="H29" s="29"/>
      <c r="I29" s="29"/>
      <c r="J29" s="29"/>
    </row>
    <row r="30" spans="1:10" ht="20" customHeight="1" x14ac:dyDescent="0.55000000000000004">
      <c r="A30" s="7">
        <v>14</v>
      </c>
      <c r="B30" s="20"/>
      <c r="C30" s="25" t="e">
        <f>VLOOKUP(B30,階級番号!A:B,2,FALSE)</f>
        <v>#N/A</v>
      </c>
      <c r="D30" s="29"/>
      <c r="E30" s="29"/>
      <c r="F30" s="29"/>
      <c r="G30" s="29"/>
      <c r="H30" s="29"/>
      <c r="I30" s="29"/>
      <c r="J30" s="29"/>
    </row>
    <row r="31" spans="1:10" ht="20" customHeight="1" x14ac:dyDescent="0.55000000000000004">
      <c r="A31" s="7">
        <v>15</v>
      </c>
      <c r="B31" s="20"/>
      <c r="C31" s="25" t="e">
        <f>VLOOKUP(B31,階級番号!A:B,2,FALSE)</f>
        <v>#N/A</v>
      </c>
      <c r="D31" s="29"/>
      <c r="E31" s="29"/>
      <c r="F31" s="29"/>
      <c r="G31" s="29"/>
      <c r="H31" s="29"/>
      <c r="I31" s="29"/>
      <c r="J31" s="29"/>
    </row>
    <row r="32" spans="1:10" ht="20" customHeight="1" x14ac:dyDescent="0.55000000000000004">
      <c r="A32" s="7">
        <v>16</v>
      </c>
      <c r="B32" s="20"/>
      <c r="C32" s="25" t="e">
        <f>VLOOKUP(B32,階級番号!A:B,2,FALSE)</f>
        <v>#N/A</v>
      </c>
      <c r="D32" s="29"/>
      <c r="E32" s="29"/>
      <c r="F32" s="29"/>
      <c r="G32" s="29"/>
      <c r="H32" s="29"/>
      <c r="I32" s="29"/>
      <c r="J32" s="29"/>
    </row>
    <row r="33" spans="1:10" ht="20" customHeight="1" x14ac:dyDescent="0.55000000000000004">
      <c r="A33" s="7">
        <v>17</v>
      </c>
      <c r="B33" s="20"/>
      <c r="C33" s="25" t="e">
        <f>VLOOKUP(B33,階級番号!A:B,2,FALSE)</f>
        <v>#N/A</v>
      </c>
      <c r="D33" s="29"/>
      <c r="E33" s="29"/>
      <c r="F33" s="29"/>
      <c r="G33" s="29"/>
      <c r="H33" s="29"/>
      <c r="I33" s="29"/>
      <c r="J33" s="29"/>
    </row>
    <row r="34" spans="1:10" ht="20" customHeight="1" x14ac:dyDescent="0.55000000000000004">
      <c r="A34" s="7">
        <v>18</v>
      </c>
      <c r="B34" s="20"/>
      <c r="C34" s="25" t="e">
        <f>VLOOKUP(B34,階級番号!A:B,2,FALSE)</f>
        <v>#N/A</v>
      </c>
      <c r="D34" s="29"/>
      <c r="E34" s="29"/>
      <c r="F34" s="29"/>
      <c r="G34" s="29"/>
      <c r="H34" s="29"/>
      <c r="I34" s="29"/>
      <c r="J34" s="29"/>
    </row>
    <row r="35" spans="1:10" ht="20" customHeight="1" x14ac:dyDescent="0.55000000000000004">
      <c r="A35" s="7">
        <v>19</v>
      </c>
      <c r="B35" s="20"/>
      <c r="C35" s="25" t="e">
        <f>VLOOKUP(B35,階級番号!A:B,2,FALSE)</f>
        <v>#N/A</v>
      </c>
      <c r="D35" s="29"/>
      <c r="E35" s="29"/>
      <c r="F35" s="29"/>
      <c r="G35" s="29"/>
      <c r="H35" s="29"/>
      <c r="I35" s="29"/>
      <c r="J35" s="29"/>
    </row>
    <row r="36" spans="1:10" ht="20" customHeight="1" x14ac:dyDescent="0.55000000000000004">
      <c r="A36" s="7">
        <v>20</v>
      </c>
      <c r="B36" s="20"/>
      <c r="C36" s="25" t="e">
        <f>VLOOKUP(B36,階級番号!A:B,2,FALSE)</f>
        <v>#N/A</v>
      </c>
      <c r="D36" s="29"/>
      <c r="E36" s="29"/>
      <c r="F36" s="29"/>
      <c r="G36" s="29"/>
      <c r="H36" s="29"/>
      <c r="I36" s="29"/>
      <c r="J36" s="29"/>
    </row>
    <row r="37" spans="1:10" ht="20" customHeight="1" x14ac:dyDescent="0.55000000000000004">
      <c r="A37" s="7">
        <v>21</v>
      </c>
      <c r="B37" s="20"/>
      <c r="C37" s="25" t="e">
        <f>VLOOKUP(B37,階級番号!A:B,2,FALSE)</f>
        <v>#N/A</v>
      </c>
      <c r="D37" s="29"/>
      <c r="E37" s="29"/>
      <c r="F37" s="29"/>
      <c r="G37" s="29"/>
      <c r="H37" s="29"/>
      <c r="I37" s="29"/>
      <c r="J37" s="29"/>
    </row>
    <row r="38" spans="1:10" ht="20" customHeight="1" x14ac:dyDescent="0.55000000000000004">
      <c r="A38" s="7">
        <v>22</v>
      </c>
      <c r="B38" s="20"/>
      <c r="C38" s="25" t="e">
        <f>VLOOKUP(B38,階級番号!A:B,2,FALSE)</f>
        <v>#N/A</v>
      </c>
      <c r="D38" s="29"/>
      <c r="E38" s="29"/>
      <c r="F38" s="29"/>
      <c r="G38" s="29"/>
      <c r="H38" s="29"/>
      <c r="I38" s="29"/>
      <c r="J38" s="29"/>
    </row>
    <row r="39" spans="1:10" ht="20" customHeight="1" x14ac:dyDescent="0.55000000000000004">
      <c r="A39" s="7">
        <v>23</v>
      </c>
      <c r="B39" s="20"/>
      <c r="C39" s="25" t="e">
        <f>VLOOKUP(B39,階級番号!A:B,2,FALSE)</f>
        <v>#N/A</v>
      </c>
      <c r="D39" s="29"/>
      <c r="E39" s="29"/>
      <c r="F39" s="29"/>
      <c r="G39" s="29"/>
      <c r="H39" s="29"/>
      <c r="I39" s="29"/>
      <c r="J39" s="29"/>
    </row>
    <row r="40" spans="1:10" ht="20" customHeight="1" x14ac:dyDescent="0.55000000000000004">
      <c r="A40" s="7">
        <v>24</v>
      </c>
      <c r="B40" s="20"/>
      <c r="C40" s="25" t="e">
        <f>VLOOKUP(B40,階級番号!A:B,2,FALSE)</f>
        <v>#N/A</v>
      </c>
      <c r="D40" s="29"/>
      <c r="E40" s="29"/>
      <c r="F40" s="29"/>
      <c r="G40" s="29"/>
      <c r="H40" s="29"/>
      <c r="I40" s="29"/>
      <c r="J40" s="29"/>
    </row>
    <row r="41" spans="1:10" ht="20" customHeight="1" x14ac:dyDescent="0.55000000000000004">
      <c r="A41" s="7">
        <v>25</v>
      </c>
      <c r="B41" s="20"/>
      <c r="C41" s="25" t="e">
        <f>VLOOKUP(B41,階級番号!A:B,2,FALSE)</f>
        <v>#N/A</v>
      </c>
      <c r="D41" s="29"/>
      <c r="E41" s="29"/>
      <c r="F41" s="29"/>
      <c r="G41" s="29"/>
      <c r="H41" s="29"/>
      <c r="I41" s="29"/>
      <c r="J41" s="29"/>
    </row>
    <row r="42" spans="1:10" ht="20" customHeight="1" x14ac:dyDescent="0.55000000000000004">
      <c r="A42" s="7">
        <v>26</v>
      </c>
      <c r="B42" s="20"/>
      <c r="C42" s="25" t="e">
        <f>VLOOKUP(B42,階級番号!A:B,2,FALSE)</f>
        <v>#N/A</v>
      </c>
      <c r="D42" s="29"/>
      <c r="E42" s="29"/>
      <c r="F42" s="29"/>
      <c r="G42" s="29"/>
      <c r="H42" s="29"/>
      <c r="I42" s="29"/>
      <c r="J42" s="29"/>
    </row>
    <row r="43" spans="1:10" ht="20" customHeight="1" x14ac:dyDescent="0.55000000000000004">
      <c r="A43" s="7">
        <v>27</v>
      </c>
      <c r="B43" s="20"/>
      <c r="C43" s="25" t="e">
        <f>VLOOKUP(B43,階級番号!A:B,2,FALSE)</f>
        <v>#N/A</v>
      </c>
      <c r="D43" s="29"/>
      <c r="E43" s="29"/>
      <c r="F43" s="29"/>
      <c r="G43" s="29"/>
      <c r="H43" s="29"/>
      <c r="I43" s="29"/>
      <c r="J43" s="29"/>
    </row>
    <row r="44" spans="1:10" ht="20" customHeight="1" x14ac:dyDescent="0.55000000000000004">
      <c r="A44" s="7">
        <v>28</v>
      </c>
      <c r="B44" s="20"/>
      <c r="C44" s="25" t="e">
        <f>VLOOKUP(B44,階級番号!A:B,2,FALSE)</f>
        <v>#N/A</v>
      </c>
      <c r="D44" s="29"/>
      <c r="E44" s="29"/>
      <c r="F44" s="29"/>
      <c r="G44" s="29"/>
      <c r="H44" s="29"/>
      <c r="I44" s="29"/>
      <c r="J44" s="29"/>
    </row>
    <row r="45" spans="1:10" ht="20" customHeight="1" x14ac:dyDescent="0.55000000000000004">
      <c r="A45" s="7">
        <v>29</v>
      </c>
      <c r="B45" s="20"/>
      <c r="C45" s="25" t="e">
        <f>VLOOKUP(B45,階級番号!A:B,2,FALSE)</f>
        <v>#N/A</v>
      </c>
      <c r="D45" s="29"/>
      <c r="E45" s="29"/>
      <c r="F45" s="29"/>
      <c r="G45" s="29"/>
      <c r="H45" s="29"/>
      <c r="I45" s="29"/>
      <c r="J45" s="29"/>
    </row>
    <row r="46" spans="1:10" ht="20" customHeight="1" x14ac:dyDescent="0.55000000000000004">
      <c r="A46" s="7">
        <v>30</v>
      </c>
      <c r="B46" s="20"/>
      <c r="C46" s="25" t="e">
        <f>VLOOKUP(B46,階級番号!A:B,2,FALSE)</f>
        <v>#N/A</v>
      </c>
      <c r="D46" s="29"/>
      <c r="E46" s="29"/>
      <c r="F46" s="29"/>
      <c r="G46" s="29"/>
      <c r="H46" s="29"/>
      <c r="I46" s="29"/>
      <c r="J46" s="29"/>
    </row>
    <row r="47" spans="1:10" ht="27.75" customHeight="1" x14ac:dyDescent="0.55000000000000004"/>
    <row r="48" spans="1:10" ht="27.75" customHeight="1" x14ac:dyDescent="0.55000000000000004"/>
    <row r="49" ht="27.75" customHeight="1" x14ac:dyDescent="0.55000000000000004"/>
    <row r="50" ht="27.75" customHeight="1" x14ac:dyDescent="0.55000000000000004"/>
    <row r="51" ht="27.75" customHeight="1" x14ac:dyDescent="0.55000000000000004"/>
    <row r="52" ht="27.75" customHeight="1" x14ac:dyDescent="0.55000000000000004"/>
    <row r="53" ht="27.75" customHeight="1" x14ac:dyDescent="0.55000000000000004"/>
    <row r="54" ht="27.75" customHeight="1" x14ac:dyDescent="0.55000000000000004"/>
    <row r="55" ht="27.75" customHeight="1" x14ac:dyDescent="0.55000000000000004"/>
    <row r="56" ht="27.75" customHeight="1" x14ac:dyDescent="0.55000000000000004"/>
    <row r="57" ht="27.75" customHeight="1" x14ac:dyDescent="0.55000000000000004"/>
    <row r="58" ht="27.75" customHeight="1" x14ac:dyDescent="0.55000000000000004"/>
  </sheetData>
  <mergeCells count="8">
    <mergeCell ref="C6:C7"/>
    <mergeCell ref="D6:D7"/>
    <mergeCell ref="F11:G11"/>
    <mergeCell ref="A1:J1"/>
    <mergeCell ref="B6:B7"/>
    <mergeCell ref="E7:I7"/>
    <mergeCell ref="E8:I8"/>
    <mergeCell ref="E9:I9"/>
  </mergeCells>
  <phoneticPr fontId="1"/>
  <pageMargins left="0.31496062992125984" right="0.31496062992125984" top="0.35433070866141736" bottom="0.15748031496062992" header="0" footer="0"/>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B3" sqref="B3"/>
    </sheetView>
  </sheetViews>
  <sheetFormatPr defaultColWidth="8.83203125" defaultRowHeight="18" x14ac:dyDescent="0.55000000000000004"/>
  <cols>
    <col min="2" max="2" width="36.08203125" bestFit="1" customWidth="1"/>
  </cols>
  <sheetData>
    <row r="1" spans="1:2" x14ac:dyDescent="0.55000000000000004">
      <c r="A1" s="5" t="s">
        <v>18</v>
      </c>
      <c r="B1" s="6" t="s">
        <v>4</v>
      </c>
    </row>
    <row r="2" spans="1:2" x14ac:dyDescent="0.55000000000000004">
      <c r="A2" s="5">
        <v>1</v>
      </c>
      <c r="B2" s="6" t="s">
        <v>37</v>
      </c>
    </row>
    <row r="3" spans="1:2" x14ac:dyDescent="0.55000000000000004">
      <c r="A3" s="5">
        <v>2</v>
      </c>
      <c r="B3" s="6" t="s">
        <v>38</v>
      </c>
    </row>
    <row r="4" spans="1:2" x14ac:dyDescent="0.55000000000000004">
      <c r="A4" s="5">
        <v>3</v>
      </c>
      <c r="B4" s="6" t="s">
        <v>39</v>
      </c>
    </row>
    <row r="5" spans="1:2" x14ac:dyDescent="0.55000000000000004">
      <c r="A5" s="5">
        <v>4</v>
      </c>
      <c r="B5" s="6" t="s">
        <v>40</v>
      </c>
    </row>
    <row r="6" spans="1:2" x14ac:dyDescent="0.55000000000000004">
      <c r="A6" s="5">
        <v>5</v>
      </c>
      <c r="B6" s="6" t="s">
        <v>24</v>
      </c>
    </row>
    <row r="7" spans="1:2" x14ac:dyDescent="0.55000000000000004">
      <c r="A7" s="5">
        <v>6</v>
      </c>
      <c r="B7" s="6" t="s">
        <v>25</v>
      </c>
    </row>
    <row r="8" spans="1:2" x14ac:dyDescent="0.55000000000000004">
      <c r="A8" s="5">
        <v>7</v>
      </c>
      <c r="B8" s="6" t="s">
        <v>26</v>
      </c>
    </row>
    <row r="9" spans="1:2" x14ac:dyDescent="0.55000000000000004">
      <c r="A9" s="5">
        <v>8</v>
      </c>
      <c r="B9" s="6" t="s">
        <v>27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vt:lpstr>
      <vt:lpstr>階級番号</vt:lpstr>
      <vt:lpstr>出場者リスト!Print_Area</vt:lpstr>
      <vt:lpstr>出場者リスト!Print_Titles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K-world2</dc:creator>
  <cp:lastModifiedBy>晶子 橋本</cp:lastModifiedBy>
  <cp:lastPrinted>2024-09-06T00:56:44Z</cp:lastPrinted>
  <dcterms:created xsi:type="dcterms:W3CDTF">2022-06-16T05:42:38Z</dcterms:created>
  <dcterms:modified xsi:type="dcterms:W3CDTF">2026-03-22T10:55:16Z</dcterms:modified>
</cp:coreProperties>
</file>